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-agatsuma\Desktop\R4競書大会フォルダ\競書大会要項等データ\"/>
    </mc:Choice>
  </mc:AlternateContent>
  <bookViews>
    <workbookView xWindow="0" yWindow="0" windowWidth="20490" windowHeight="7530"/>
  </bookViews>
  <sheets>
    <sheet name="入力見本" sheetId="3" r:id="rId1"/>
    <sheet name="集計用紙" sheetId="1" r:id="rId2"/>
  </sheets>
  <definedNames>
    <definedName name="_xlnm.Print_Area" localSheetId="1">集計用紙!$A$1:$S$28</definedName>
    <definedName name="_xlnm.Print_Area" localSheetId="0">入力見本!$A$1:$V$30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7" i="3" l="1"/>
  <c r="G19" i="3" s="1"/>
  <c r="I19" i="3" s="1"/>
  <c r="P26" i="3"/>
  <c r="G18" i="3" s="1"/>
  <c r="I18" i="3" s="1"/>
  <c r="P25" i="3"/>
  <c r="G17" i="3" s="1"/>
  <c r="G20" i="3" l="1"/>
  <c r="I17" i="3"/>
  <c r="I20" i="3" s="1"/>
  <c r="Q26" i="1"/>
  <c r="Q27" i="1"/>
  <c r="H19" i="1" s="1"/>
  <c r="J19" i="1" s="1"/>
  <c r="Q25" i="1"/>
  <c r="H17" i="1" s="1"/>
  <c r="J17" i="1" l="1"/>
  <c r="M20" i="3"/>
  <c r="O20" i="3" s="1"/>
  <c r="H18" i="1"/>
  <c r="H20" i="1" l="1"/>
  <c r="J18" i="1"/>
  <c r="J20" i="1" s="1"/>
  <c r="N20" i="1" l="1"/>
  <c r="P20" i="1" s="1"/>
</calcChain>
</file>

<file path=xl/sharedStrings.xml><?xml version="1.0" encoding="utf-8"?>
<sst xmlns="http://schemas.openxmlformats.org/spreadsheetml/2006/main" count="144" uniqueCount="58">
  <si>
    <t>幼児</t>
    <rPh sb="0" eb="2">
      <t>ヨウジ</t>
    </rPh>
    <phoneticPr fontId="2"/>
  </si>
  <si>
    <t>小1</t>
    <rPh sb="0" eb="1">
      <t>ショウ</t>
    </rPh>
    <phoneticPr fontId="2"/>
  </si>
  <si>
    <t>小2</t>
    <rPh sb="0" eb="1">
      <t>ショウ</t>
    </rPh>
    <phoneticPr fontId="2"/>
  </si>
  <si>
    <t>小3</t>
    <rPh sb="0" eb="1">
      <t>ショウ</t>
    </rPh>
    <phoneticPr fontId="2"/>
  </si>
  <si>
    <t>小4</t>
    <rPh sb="0" eb="1">
      <t>ショウ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</si>
  <si>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</si>
  <si>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</si>
  <si>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中1</t>
    <rPh sb="0" eb="1">
      <t>チュウ</t>
    </rPh>
    <phoneticPr fontId="2"/>
  </si>
  <si>
    <t>中2</t>
    <rPh sb="0" eb="1">
      <t>チュウ</t>
    </rPh>
    <phoneticPr fontId="2"/>
  </si>
  <si>
    <t>中3</t>
    <rPh sb="0" eb="1">
      <t>チュウ</t>
    </rPh>
    <phoneticPr fontId="2"/>
  </si>
  <si>
    <t>高1</t>
    <rPh sb="0" eb="1">
      <t>コウ</t>
    </rPh>
    <phoneticPr fontId="2"/>
  </si>
  <si>
    <t>高2</t>
    <rPh sb="0" eb="1">
      <t>コウ</t>
    </rPh>
    <phoneticPr fontId="2"/>
  </si>
  <si>
    <t>高3</t>
    <rPh sb="0" eb="1">
      <t>コウ</t>
    </rPh>
    <phoneticPr fontId="2"/>
  </si>
  <si>
    <t>合計</t>
    <rPh sb="0" eb="2">
      <t>ゴウケイ</t>
    </rPh>
    <phoneticPr fontId="2"/>
  </si>
  <si>
    <t>半紙</t>
    <rPh sb="0" eb="2">
      <t>ハンシ</t>
    </rPh>
    <phoneticPr fontId="2"/>
  </si>
  <si>
    <t>半切</t>
    <rPh sb="0" eb="2">
      <t>ハンセツ</t>
    </rPh>
    <phoneticPr fontId="2"/>
  </si>
  <si>
    <t>硬筆</t>
    <rPh sb="0" eb="2">
      <t>コウヒツ</t>
    </rPh>
    <phoneticPr fontId="2"/>
  </si>
  <si>
    <t>毛筆</t>
    <rPh sb="0" eb="2">
      <t>モウヒツ</t>
    </rPh>
    <phoneticPr fontId="2"/>
  </si>
  <si>
    <t>硬　　筆</t>
    <rPh sb="0" eb="1">
      <t>コウ</t>
    </rPh>
    <rPh sb="3" eb="4">
      <t>フデ</t>
    </rPh>
    <phoneticPr fontId="2"/>
  </si>
  <si>
    <t>出品料(1点)</t>
    <rPh sb="0" eb="2">
      <t>シュッピン</t>
    </rPh>
    <rPh sb="2" eb="3">
      <t>リョウ</t>
    </rPh>
    <rPh sb="5" eb="6">
      <t>テン</t>
    </rPh>
    <phoneticPr fontId="2"/>
  </si>
  <si>
    <t>出品点数</t>
    <rPh sb="0" eb="2">
      <t>シュッピン</t>
    </rPh>
    <rPh sb="2" eb="4">
      <t>テンスウ</t>
    </rPh>
    <phoneticPr fontId="2"/>
  </si>
  <si>
    <t>出品料計</t>
    <rPh sb="0" eb="2">
      <t>シュッピン</t>
    </rPh>
    <rPh sb="2" eb="3">
      <t>リョウ</t>
    </rPh>
    <rPh sb="3" eb="4">
      <t>ケイ</t>
    </rPh>
    <phoneticPr fontId="2"/>
  </si>
  <si>
    <t>諸経費</t>
    <rPh sb="0" eb="3">
      <t>ショケイヒ</t>
    </rPh>
    <phoneticPr fontId="2"/>
  </si>
  <si>
    <t>振込金額</t>
    <rPh sb="0" eb="2">
      <t>フリコミ</t>
    </rPh>
    <rPh sb="2" eb="4">
      <t>キンガク</t>
    </rPh>
    <phoneticPr fontId="2"/>
  </si>
  <si>
    <t>円</t>
    <rPh sb="0" eb="1">
      <t>エン</t>
    </rPh>
    <phoneticPr fontId="2"/>
  </si>
  <si>
    <t>点</t>
    <rPh sb="0" eb="1">
      <t>テン</t>
    </rPh>
    <phoneticPr fontId="2"/>
  </si>
  <si>
    <t>―</t>
    <phoneticPr fontId="2"/>
  </si>
  <si>
    <t>合　　　　計</t>
    <rPh sb="0" eb="1">
      <t>ゴウ</t>
    </rPh>
    <rPh sb="5" eb="6">
      <t>ケイ</t>
    </rPh>
    <phoneticPr fontId="2"/>
  </si>
  <si>
    <t>★</t>
    <phoneticPr fontId="2"/>
  </si>
  <si>
    <t>責 任 者</t>
    <rPh sb="0" eb="1">
      <t>セキ</t>
    </rPh>
    <rPh sb="2" eb="3">
      <t>ニン</t>
    </rPh>
    <rPh sb="4" eb="5">
      <t>シャ</t>
    </rPh>
    <phoneticPr fontId="2"/>
  </si>
  <si>
    <t>団 体 名　　　　(学校名等)</t>
    <rPh sb="0" eb="1">
      <t>ダン</t>
    </rPh>
    <rPh sb="2" eb="3">
      <t>カラダ</t>
    </rPh>
    <rPh sb="4" eb="5">
      <t>メイ</t>
    </rPh>
    <rPh sb="10" eb="13">
      <t>ガッコウメイ</t>
    </rPh>
    <rPh sb="13" eb="14">
      <t>トウ</t>
    </rPh>
    <phoneticPr fontId="2"/>
  </si>
  <si>
    <t>名　称</t>
    <rPh sb="0" eb="1">
      <t>ナ</t>
    </rPh>
    <rPh sb="2" eb="3">
      <t>ショウ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</si>
  <si>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</si>
  <si>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</si>
  <si>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</si>
  <si>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ウジ</t>
    </rPh>
    <rPh sb="2" eb="3">
      <t>メイ</t>
    </rPh>
    <phoneticPr fontId="2"/>
  </si>
  <si>
    <t>◎</t>
    <phoneticPr fontId="2"/>
  </si>
  <si>
    <t>出品数(出品料確認)</t>
    <rPh sb="0" eb="2">
      <t>シュッピン</t>
    </rPh>
    <rPh sb="2" eb="3">
      <t>スウ</t>
    </rPh>
    <rPh sb="4" eb="6">
      <t>シュッピン</t>
    </rPh>
    <rPh sb="6" eb="7">
      <t>リョウ</t>
    </rPh>
    <rPh sb="7" eb="9">
      <t>カクニン</t>
    </rPh>
    <phoneticPr fontId="2"/>
  </si>
  <si>
    <t>人</t>
    <rPh sb="0" eb="1">
      <t>ニン</t>
    </rPh>
    <phoneticPr fontId="2"/>
  </si>
  <si>
    <t>出品内訳</t>
    <rPh sb="0" eb="2">
      <t>シュッピン</t>
    </rPh>
    <rPh sb="2" eb="4">
      <t>ウチワケ</t>
    </rPh>
    <phoneticPr fontId="2"/>
  </si>
  <si>
    <t>＊成績通知・賞状・賞品の送付先は上記の★欄のどちらかに〇をつけてください。</t>
    <rPh sb="1" eb="3">
      <t>セイセキ</t>
    </rPh>
    <rPh sb="3" eb="5">
      <t>ツウチ</t>
    </rPh>
    <rPh sb="6" eb="8">
      <t>ショウジョウ</t>
    </rPh>
    <rPh sb="9" eb="11">
      <t>ショウヒン</t>
    </rPh>
    <rPh sb="12" eb="14">
      <t>ソウフ</t>
    </rPh>
    <rPh sb="14" eb="15">
      <t>サキ</t>
    </rPh>
    <rPh sb="16" eb="18">
      <t>ジョウキ</t>
    </rPh>
    <rPh sb="20" eb="21">
      <t>ラン</t>
    </rPh>
    <phoneticPr fontId="2"/>
  </si>
  <si>
    <t>出品料の1割</t>
    <rPh sb="0" eb="2">
      <t>シュッピン</t>
    </rPh>
    <rPh sb="2" eb="3">
      <t>リョウ</t>
    </rPh>
    <rPh sb="5" eb="6">
      <t>ワリ</t>
    </rPh>
    <phoneticPr fontId="2"/>
  </si>
  <si>
    <t>＊必ず一割引いた金額でお支払いください。</t>
    <rPh sb="1" eb="2">
      <t>カナラ</t>
    </rPh>
    <rPh sb="3" eb="5">
      <t>イチワリ</t>
    </rPh>
    <rPh sb="5" eb="6">
      <t>ヒ</t>
    </rPh>
    <rPh sb="8" eb="10">
      <t>キンガク</t>
    </rPh>
    <rPh sb="12" eb="14">
      <t>シハラ</t>
    </rPh>
    <phoneticPr fontId="2"/>
  </si>
  <si>
    <t>和洋女子大学競書大会　集計用紙</t>
    <rPh sb="0" eb="2">
      <t>ワヨウ</t>
    </rPh>
    <rPh sb="2" eb="4">
      <t>ジョシ</t>
    </rPh>
    <rPh sb="4" eb="6">
      <t>ダイガク</t>
    </rPh>
    <rPh sb="6" eb="8">
      <t>キョウショ</t>
    </rPh>
    <rPh sb="8" eb="10">
      <t>タイカイ</t>
    </rPh>
    <rPh sb="11" eb="13">
      <t>シュウケイ</t>
    </rPh>
    <rPh sb="13" eb="15">
      <t>ヨウシ</t>
    </rPh>
    <phoneticPr fontId="2"/>
  </si>
  <si>
    <t>令和 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</si>
  <si>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E-meil又は　FAX</t>
    <rPh sb="6" eb="7">
      <t>マタ</t>
    </rPh>
    <phoneticPr fontId="2"/>
  </si>
  <si>
    <t>備　　　考</t>
    <rPh sb="0" eb="1">
      <t>ビ</t>
    </rPh>
    <rPh sb="4" eb="5">
      <t>コウ</t>
    </rPh>
    <phoneticPr fontId="2"/>
  </si>
  <si>
    <t>　総出品者数　　</t>
    <rPh sb="1" eb="2">
      <t>ソウ</t>
    </rPh>
    <rPh sb="2" eb="4">
      <t>シュッピン</t>
    </rPh>
    <rPh sb="4" eb="5">
      <t>シャ</t>
    </rPh>
    <rPh sb="5" eb="6">
      <t>スウ</t>
    </rPh>
    <phoneticPr fontId="2"/>
  </si>
  <si>
    <t>通信連絡費等にお使いください。　</t>
    <phoneticPr fontId="2"/>
  </si>
  <si>
    <t>和洋女子大学競書大会　集計用紙　　　　</t>
    <rPh sb="0" eb="2">
      <t>ワヨウ</t>
    </rPh>
    <rPh sb="2" eb="4">
      <t>ジョシ</t>
    </rPh>
    <rPh sb="4" eb="6">
      <t>ダイガク</t>
    </rPh>
    <rPh sb="6" eb="8">
      <t>キョウショ</t>
    </rPh>
    <rPh sb="8" eb="10">
      <t>タイカイ</t>
    </rPh>
    <rPh sb="11" eb="13">
      <t>シュウケイ</t>
    </rPh>
    <rPh sb="13" eb="15">
      <t>ヨウシ</t>
    </rPh>
    <phoneticPr fontId="2"/>
  </si>
  <si>
    <t>令和 　〇　年　〇　月　〇　日</t>
    <rPh sb="0" eb="2">
      <t>レイワ</t>
    </rPh>
    <rPh sb="6" eb="7">
      <t>ネン</t>
    </rPh>
    <rPh sb="10" eb="11">
      <t>ガツ</t>
    </rPh>
    <rPh sb="14" eb="15">
      <t>ニチ</t>
    </rPh>
    <phoneticPr fontId="2"/>
  </si>
  <si>
    <t>和洋書道教室</t>
    <rPh sb="0" eb="2">
      <t>ワヨウ</t>
    </rPh>
    <rPh sb="2" eb="4">
      <t>ショドウ</t>
    </rPh>
    <rPh sb="4" eb="6">
      <t>キョウシツ</t>
    </rPh>
    <phoneticPr fontId="2"/>
  </si>
  <si>
    <t>〒272-〇〇〇〇</t>
    <phoneticPr fontId="2"/>
  </si>
  <si>
    <t>千葉県市川市国府台〇－〇―〇</t>
    <rPh sb="0" eb="3">
      <t>チバケン</t>
    </rPh>
    <rPh sb="3" eb="6">
      <t>イチカワシ</t>
    </rPh>
    <rPh sb="6" eb="9">
      <t>コウノダイ</t>
    </rPh>
    <phoneticPr fontId="2"/>
  </si>
  <si>
    <t>〇〇〇-〇〇〇〇-〇〇〇〇</t>
    <phoneticPr fontId="2"/>
  </si>
  <si>
    <t>和洋花子</t>
    <rPh sb="0" eb="2">
      <t>ワヨウ</t>
    </rPh>
    <rPh sb="2" eb="4">
      <t>ハナコ</t>
    </rPh>
    <phoneticPr fontId="2"/>
  </si>
  <si>
    <t>同　上</t>
    <rPh sb="0" eb="1">
      <t>ドウ</t>
    </rPh>
    <rPh sb="2" eb="3">
      <t>ジョウ</t>
    </rPh>
    <phoneticPr fontId="2"/>
  </si>
  <si>
    <t>　団 体 名　   (学校名等)</t>
    <rPh sb="1" eb="2">
      <t>ダン</t>
    </rPh>
    <rPh sb="3" eb="4">
      <t>カラダ</t>
    </rPh>
    <rPh sb="5" eb="6">
      <t>メイ</t>
    </rPh>
    <rPh sb="11" eb="14">
      <t>ガッコウメイ</t>
    </rPh>
    <rPh sb="14" eb="15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</si>
</sst>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1"/>
      <color theme="1"/>
      <name val="HGSｺﾞｼｯｸM"/>
      <family val="3"/>
      <charset val="128"/>
    </font>
    <font>
      <sz val="10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  <font>
      <sz val="14"/>
      <color theme="1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4" fillId="3" borderId="26" xfId="0" applyFont="1" applyFill="1" applyBorder="1" applyAlignment="1" applyProtection="1">
      <alignment vertical="center"/>
    </xf>
    <xf numFmtId="0" fontId="4" fillId="3" borderId="27" xfId="0" applyFont="1" applyFill="1" applyBorder="1" applyAlignment="1" applyProtection="1">
      <alignment vertical="center"/>
    </xf>
    <xf numFmtId="38" fontId="4" fillId="3" borderId="26" xfId="1" applyFont="1" applyFill="1" applyBorder="1" applyAlignment="1" applyProtection="1">
      <alignment vertical="center"/>
    </xf>
    <xf numFmtId="0" fontId="4" fillId="3" borderId="28" xfId="0" applyFont="1" applyFill="1" applyBorder="1" applyAlignment="1" applyProtection="1">
      <alignment horizontal="right" vertical="center"/>
    </xf>
    <xf numFmtId="0" fontId="4" fillId="3" borderId="3" xfId="0" applyFont="1" applyFill="1" applyBorder="1" applyAlignment="1" applyProtection="1">
      <alignment vertical="center"/>
    </xf>
    <xf numFmtId="0" fontId="4" fillId="3" borderId="4" xfId="0" applyFont="1" applyFill="1" applyBorder="1" applyAlignment="1" applyProtection="1">
      <alignment vertical="center"/>
    </xf>
    <xf numFmtId="38" fontId="4" fillId="3" borderId="3" xfId="1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horizontal="right" vertical="center"/>
    </xf>
    <xf numFmtId="0" fontId="4" fillId="3" borderId="32" xfId="0" applyFont="1" applyFill="1" applyBorder="1" applyAlignment="1" applyProtection="1">
      <alignment vertical="center"/>
    </xf>
    <xf numFmtId="0" fontId="4" fillId="3" borderId="33" xfId="0" applyFont="1" applyFill="1" applyBorder="1" applyAlignment="1" applyProtection="1">
      <alignment vertical="center"/>
    </xf>
    <xf numFmtId="38" fontId="4" fillId="3" borderId="32" xfId="1" applyFont="1" applyFill="1" applyBorder="1" applyAlignment="1" applyProtection="1">
      <alignment vertical="center"/>
    </xf>
    <xf numFmtId="0" fontId="4" fillId="3" borderId="34" xfId="0" applyFont="1" applyFill="1" applyBorder="1" applyAlignment="1" applyProtection="1">
      <alignment horizontal="right" vertical="center"/>
    </xf>
    <xf numFmtId="0" fontId="4" fillId="3" borderId="35" xfId="0" applyFont="1" applyFill="1" applyBorder="1" applyAlignment="1" applyProtection="1">
      <alignment vertical="top" wrapText="1"/>
    </xf>
    <xf numFmtId="0" fontId="4" fillId="3" borderId="36" xfId="0" applyFont="1" applyFill="1" applyBorder="1" applyAlignment="1" applyProtection="1">
      <alignment vertical="top" wrapText="1"/>
    </xf>
    <xf numFmtId="0" fontId="4" fillId="3" borderId="37" xfId="0" applyFont="1" applyFill="1" applyBorder="1" applyAlignment="1" applyProtection="1">
      <alignment vertical="top" wrapText="1"/>
    </xf>
    <xf numFmtId="38" fontId="4" fillId="3" borderId="12" xfId="1" applyFont="1" applyFill="1" applyBorder="1" applyAlignment="1" applyProtection="1">
      <alignment vertical="center"/>
    </xf>
    <xf numFmtId="0" fontId="4" fillId="3" borderId="14" xfId="0" applyFont="1" applyFill="1" applyBorder="1" applyAlignment="1" applyProtection="1">
      <alignment horizontal="right" vertical="center"/>
    </xf>
    <xf numFmtId="0" fontId="4" fillId="3" borderId="12" xfId="0" applyFont="1" applyFill="1" applyBorder="1" applyAlignment="1" applyProtection="1">
      <alignment horizontal="right" vertical="center"/>
    </xf>
    <xf numFmtId="38" fontId="4" fillId="3" borderId="13" xfId="1" applyFont="1" applyFill="1" applyBorder="1" applyAlignment="1" applyProtection="1">
      <alignment horizontal="right" vertical="center" shrinkToFit="1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/>
    </xf>
    <xf numFmtId="0" fontId="5" fillId="0" borderId="13" xfId="0" applyFont="1" applyBorder="1" applyAlignment="1" applyProtection="1">
      <alignment horizontal="right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left" vertical="top"/>
      <protection locked="0"/>
    </xf>
    <xf numFmtId="0" fontId="5" fillId="0" borderId="9" xfId="0" applyFont="1" applyBorder="1" applyAlignment="1" applyProtection="1">
      <alignment horizontal="left" vertical="top"/>
      <protection locked="0"/>
    </xf>
    <xf numFmtId="0" fontId="5" fillId="0" borderId="10" xfId="0" applyFont="1" applyBorder="1" applyAlignment="1" applyProtection="1">
      <alignment horizontal="left" vertical="top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top"/>
    </xf>
    <xf numFmtId="0" fontId="5" fillId="0" borderId="9" xfId="0" applyFont="1" applyBorder="1" applyAlignment="1" applyProtection="1">
      <alignment horizontal="center" vertical="top"/>
    </xf>
    <xf numFmtId="0" fontId="5" fillId="0" borderId="12" xfId="0" applyFont="1" applyBorder="1" applyAlignment="1" applyProtection="1">
      <alignment horizontal="center" vertical="top"/>
    </xf>
    <xf numFmtId="0" fontId="5" fillId="0" borderId="13" xfId="0" applyFont="1" applyBorder="1" applyAlignment="1" applyProtection="1">
      <alignment horizontal="center" vertical="top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</xf>
    <xf numFmtId="0" fontId="4" fillId="0" borderId="39" xfId="0" applyFont="1" applyBorder="1" applyAlignment="1" applyProtection="1">
      <alignment horizontal="center" vertical="center"/>
    </xf>
    <xf numFmtId="0" fontId="4" fillId="3" borderId="38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38" fontId="6" fillId="3" borderId="40" xfId="1" applyFont="1" applyFill="1" applyBorder="1" applyAlignment="1" applyProtection="1">
      <alignment horizontal="center" vertical="center"/>
    </xf>
    <xf numFmtId="38" fontId="6" fillId="3" borderId="41" xfId="1" applyFont="1" applyFill="1" applyBorder="1" applyAlignment="1" applyProtection="1">
      <alignment horizontal="center" vertical="center"/>
    </xf>
    <xf numFmtId="38" fontId="6" fillId="3" borderId="42" xfId="1" applyFont="1" applyFill="1" applyBorder="1" applyAlignment="1" applyProtection="1">
      <alignment horizontal="center" vertical="center"/>
    </xf>
    <xf numFmtId="38" fontId="6" fillId="3" borderId="43" xfId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3" fillId="3" borderId="14" xfId="0" applyFont="1" applyFill="1" applyBorder="1" applyAlignment="1" applyProtection="1">
      <alignment horizontal="center" vertical="center"/>
    </xf>
    <xf numFmtId="38" fontId="4" fillId="3" borderId="12" xfId="1" applyFont="1" applyFill="1" applyBorder="1" applyAlignment="1" applyProtection="1">
      <alignment horizontal="right" vertical="center"/>
    </xf>
    <xf numFmtId="38" fontId="4" fillId="3" borderId="13" xfId="1" applyFont="1" applyFill="1" applyBorder="1" applyAlignment="1" applyProtection="1">
      <alignment horizontal="right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38" fontId="4" fillId="3" borderId="26" xfId="1" applyFont="1" applyFill="1" applyBorder="1" applyAlignment="1" applyProtection="1">
      <alignment horizontal="right" vertical="center"/>
    </xf>
    <xf numFmtId="38" fontId="4" fillId="3" borderId="27" xfId="1" applyFont="1" applyFill="1" applyBorder="1" applyAlignment="1" applyProtection="1">
      <alignment horizontal="right" vertical="center"/>
    </xf>
    <xf numFmtId="0" fontId="4" fillId="3" borderId="29" xfId="0" applyFont="1" applyFill="1" applyBorder="1" applyAlignment="1" applyProtection="1">
      <alignment horizontal="center" vertical="center" wrapText="1"/>
    </xf>
    <xf numFmtId="0" fontId="4" fillId="3" borderId="30" xfId="0" applyFont="1" applyFill="1" applyBorder="1" applyAlignment="1" applyProtection="1">
      <alignment horizontal="center" vertical="center" wrapText="1"/>
    </xf>
    <xf numFmtId="0" fontId="4" fillId="3" borderId="31" xfId="0" applyFont="1" applyFill="1" applyBorder="1" applyAlignment="1" applyProtection="1">
      <alignment horizontal="center" vertical="center" wrapText="1"/>
    </xf>
    <xf numFmtId="0" fontId="4" fillId="3" borderId="2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31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38" fontId="4" fillId="3" borderId="3" xfId="1" applyFont="1" applyFill="1" applyBorder="1" applyAlignment="1" applyProtection="1">
      <alignment horizontal="right" vertical="center"/>
    </xf>
    <xf numFmtId="38" fontId="4" fillId="3" borderId="4" xfId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6" fillId="3" borderId="11" xfId="0" applyFont="1" applyFill="1" applyBorder="1" applyAlignment="1" applyProtection="1">
      <alignment horizontal="left" vertical="top" wrapText="1"/>
    </xf>
    <xf numFmtId="0" fontId="3" fillId="3" borderId="15" xfId="0" applyFont="1" applyFill="1" applyBorder="1" applyAlignment="1" applyProtection="1">
      <alignment horizontal="center" vertical="center"/>
    </xf>
    <xf numFmtId="38" fontId="4" fillId="3" borderId="32" xfId="1" applyFont="1" applyFill="1" applyBorder="1" applyAlignment="1" applyProtection="1">
      <alignment horizontal="right" vertical="center"/>
    </xf>
    <xf numFmtId="38" fontId="4" fillId="3" borderId="33" xfId="1" applyFont="1" applyFill="1" applyBorder="1" applyAlignment="1" applyProtection="1">
      <alignment horizontal="right" vertical="center"/>
    </xf>
    <xf numFmtId="0" fontId="4" fillId="3" borderId="21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top"/>
    </xf>
    <xf numFmtId="0" fontId="5" fillId="3" borderId="9" xfId="0" applyFont="1" applyFill="1" applyBorder="1" applyAlignment="1" applyProtection="1">
      <alignment horizontal="center" vertical="top"/>
    </xf>
    <xf numFmtId="0" fontId="5" fillId="3" borderId="12" xfId="0" applyFont="1" applyFill="1" applyBorder="1" applyAlignment="1" applyProtection="1">
      <alignment horizontal="center" vertical="top"/>
    </xf>
    <xf numFmtId="0" fontId="5" fillId="3" borderId="13" xfId="0" applyFont="1" applyFill="1" applyBorder="1" applyAlignment="1" applyProtection="1">
      <alignment horizontal="center" vertical="top"/>
    </xf>
    <xf numFmtId="0" fontId="5" fillId="5" borderId="16" xfId="0" applyFont="1" applyFill="1" applyBorder="1" applyAlignment="1" applyProtection="1">
      <alignment horizontal="center" vertical="top"/>
    </xf>
    <xf numFmtId="0" fontId="5" fillId="5" borderId="7" xfId="0" applyFont="1" applyFill="1" applyBorder="1" applyAlignment="1" applyProtection="1">
      <alignment horizontal="center" vertical="top"/>
    </xf>
    <xf numFmtId="0" fontId="5" fillId="3" borderId="10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center" vertical="top"/>
    </xf>
    <xf numFmtId="0" fontId="5" fillId="3" borderId="11" xfId="0" applyFont="1" applyFill="1" applyBorder="1" applyAlignment="1" applyProtection="1">
      <alignment horizontal="center" vertical="top"/>
    </xf>
    <xf numFmtId="0" fontId="5" fillId="3" borderId="14" xfId="0" applyFont="1" applyFill="1" applyBorder="1" applyAlignment="1" applyProtection="1">
      <alignment horizontal="center" vertical="top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12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top"/>
    </xf>
    <xf numFmtId="0" fontId="5" fillId="3" borderId="8" xfId="0" applyFont="1" applyFill="1" applyBorder="1" applyAlignment="1" applyProtection="1">
      <alignment horizontal="center" vertical="top" wrapText="1"/>
    </xf>
    <xf numFmtId="0" fontId="5" fillId="3" borderId="10" xfId="0" applyFont="1" applyFill="1" applyBorder="1" applyAlignment="1" applyProtection="1">
      <alignment horizontal="center" vertical="top" wrapText="1"/>
    </xf>
    <xf numFmtId="0" fontId="5" fillId="3" borderId="2" xfId="0" applyFont="1" applyFill="1" applyBorder="1" applyAlignment="1" applyProtection="1">
      <alignment horizontal="center" vertical="top" wrapText="1"/>
    </xf>
    <xf numFmtId="0" fontId="5" fillId="3" borderId="11" xfId="0" applyFont="1" applyFill="1" applyBorder="1" applyAlignment="1" applyProtection="1">
      <alignment horizontal="center" vertical="top" wrapText="1"/>
    </xf>
    <xf numFmtId="0" fontId="5" fillId="3" borderId="12" xfId="0" applyFont="1" applyFill="1" applyBorder="1" applyAlignment="1" applyProtection="1">
      <alignment horizontal="center" vertical="top" wrapText="1"/>
    </xf>
    <xf numFmtId="0" fontId="5" fillId="3" borderId="14" xfId="0" applyFont="1" applyFill="1" applyBorder="1" applyAlignment="1" applyProtection="1">
      <alignment horizontal="center" vertical="top" wrapText="1"/>
    </xf>
    <xf numFmtId="0" fontId="5" fillId="5" borderId="13" xfId="0" applyFont="1" applyFill="1" applyBorder="1" applyAlignment="1" applyProtection="1">
      <alignment horizontal="right"/>
    </xf>
    <xf numFmtId="0" fontId="5" fillId="5" borderId="18" xfId="0" applyFont="1" applyFill="1" applyBorder="1" applyAlignment="1" applyProtection="1">
      <alignment horizontal="center" vertical="center"/>
    </xf>
    <xf numFmtId="0" fontId="5" fillId="5" borderId="4" xfId="0" applyFont="1" applyFill="1" applyBorder="1" applyAlignment="1" applyProtection="1">
      <alignment horizontal="center" vertical="center"/>
    </xf>
    <xf numFmtId="0" fontId="5" fillId="5" borderId="5" xfId="0" applyFont="1" applyFill="1" applyBorder="1" applyAlignment="1" applyProtection="1">
      <alignment horizontal="center" vertical="center"/>
    </xf>
    <xf numFmtId="0" fontId="5" fillId="5" borderId="19" xfId="0" applyFont="1" applyFill="1" applyBorder="1" applyAlignment="1" applyProtection="1">
      <alignment horizontal="left" vertical="top"/>
    </xf>
    <xf numFmtId="0" fontId="5" fillId="5" borderId="9" xfId="0" applyFont="1" applyFill="1" applyBorder="1" applyAlignment="1" applyProtection="1">
      <alignment horizontal="left" vertical="top"/>
    </xf>
    <xf numFmtId="0" fontId="5" fillId="5" borderId="10" xfId="0" applyFont="1" applyFill="1" applyBorder="1" applyAlignment="1" applyProtection="1">
      <alignment horizontal="left" vertical="top"/>
    </xf>
    <xf numFmtId="0" fontId="5" fillId="5" borderId="20" xfId="0" applyFont="1" applyFill="1" applyBorder="1" applyAlignment="1" applyProtection="1">
      <alignment horizontal="center" vertical="center"/>
    </xf>
    <xf numFmtId="0" fontId="5" fillId="5" borderId="13" xfId="0" applyFont="1" applyFill="1" applyBorder="1" applyAlignment="1" applyProtection="1">
      <alignment horizontal="center" vertical="center"/>
    </xf>
    <xf numFmtId="0" fontId="5" fillId="5" borderId="14" xfId="0" applyFont="1" applyFill="1" applyBorder="1" applyAlignment="1" applyProtection="1">
      <alignment horizontal="center" vertical="center"/>
    </xf>
    <xf numFmtId="0" fontId="5" fillId="5" borderId="17" xfId="0" applyFont="1" applyFill="1" applyBorder="1" applyAlignment="1" applyProtection="1">
      <alignment horizontal="center" vertical="center"/>
    </xf>
    <xf numFmtId="0" fontId="5" fillId="5" borderId="1" xfId="0" applyFont="1" applyFill="1" applyBorder="1" applyAlignment="1" applyProtection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5" fillId="5" borderId="19" xfId="0" applyFont="1" applyFill="1" applyBorder="1" applyAlignment="1" applyProtection="1">
      <alignment horizontal="center" vertical="center"/>
    </xf>
    <xf numFmtId="0" fontId="5" fillId="5" borderId="9" xfId="0" applyFont="1" applyFill="1" applyBorder="1" applyAlignment="1" applyProtection="1">
      <alignment horizontal="center" vertical="center"/>
    </xf>
    <xf numFmtId="0" fontId="5" fillId="5" borderId="10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38" fontId="6" fillId="0" borderId="40" xfId="1" applyFont="1" applyBorder="1" applyAlignment="1" applyProtection="1">
      <alignment horizontal="center" vertical="center"/>
      <protection hidden="1"/>
    </xf>
    <xf numFmtId="38" fontId="6" fillId="0" borderId="41" xfId="1" applyFont="1" applyBorder="1" applyAlignment="1" applyProtection="1">
      <alignment horizontal="center" vertical="center"/>
      <protection hidden="1"/>
    </xf>
    <xf numFmtId="38" fontId="6" fillId="0" borderId="42" xfId="1" applyFont="1" applyBorder="1" applyAlignment="1" applyProtection="1">
      <alignment horizontal="center" vertical="center"/>
      <protection hidden="1"/>
    </xf>
    <xf numFmtId="38" fontId="6" fillId="0" borderId="43" xfId="1" applyFont="1" applyBorder="1" applyAlignment="1" applyProtection="1">
      <alignment horizontal="center" vertical="center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0" fontId="6" fillId="0" borderId="21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vertical="center"/>
      <protection hidden="1"/>
    </xf>
    <xf numFmtId="0" fontId="4" fillId="0" borderId="27" xfId="0" applyFont="1" applyBorder="1" applyAlignment="1" applyProtection="1">
      <alignment vertical="center"/>
      <protection hidden="1"/>
    </xf>
    <xf numFmtId="38" fontId="4" fillId="0" borderId="26" xfId="1" applyFont="1" applyFill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38" fontId="4" fillId="0" borderId="26" xfId="1" applyFont="1" applyBorder="1" applyAlignment="1" applyProtection="1">
      <alignment horizontal="right" vertical="center"/>
      <protection hidden="1"/>
    </xf>
    <xf numFmtId="38" fontId="4" fillId="0" borderId="27" xfId="1" applyFont="1" applyBorder="1" applyAlignment="1" applyProtection="1">
      <alignment horizontal="right" vertical="center"/>
      <protection hidden="1"/>
    </xf>
    <xf numFmtId="0" fontId="4" fillId="0" borderId="29" xfId="0" applyFont="1" applyBorder="1" applyAlignment="1" applyProtection="1">
      <alignment horizontal="center" vertical="center" wrapText="1"/>
      <protection hidden="1"/>
    </xf>
    <xf numFmtId="0" fontId="4" fillId="0" borderId="30" xfId="0" applyFont="1" applyBorder="1" applyAlignment="1" applyProtection="1">
      <alignment horizontal="center" vertical="center" wrapText="1"/>
      <protection hidden="1"/>
    </xf>
    <xf numFmtId="0" fontId="4" fillId="0" borderId="31" xfId="0" applyFont="1" applyBorder="1" applyAlignment="1" applyProtection="1">
      <alignment horizontal="center" vertical="center" wrapText="1"/>
      <protection hidden="1"/>
    </xf>
    <xf numFmtId="0" fontId="4" fillId="0" borderId="29" xfId="0" applyFont="1" applyBorder="1" applyAlignment="1" applyProtection="1">
      <alignment horizontal="center" vertical="center"/>
      <protection hidden="1"/>
    </xf>
    <xf numFmtId="0" fontId="4" fillId="0" borderId="30" xfId="0" applyFont="1" applyBorder="1" applyAlignment="1" applyProtection="1">
      <alignment horizontal="center" vertical="center"/>
      <protection hidden="1"/>
    </xf>
    <xf numFmtId="0" fontId="4" fillId="0" borderId="31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vertical="center"/>
      <protection hidden="1"/>
    </xf>
    <xf numFmtId="0" fontId="4" fillId="0" borderId="4" xfId="0" applyFont="1" applyBorder="1" applyAlignment="1" applyProtection="1">
      <alignment vertical="center"/>
      <protection hidden="1"/>
    </xf>
    <xf numFmtId="38" fontId="4" fillId="0" borderId="3" xfId="1" applyFont="1" applyFill="1" applyBorder="1" applyAlignment="1" applyProtection="1">
      <alignment vertical="center"/>
      <protection hidden="1"/>
    </xf>
    <xf numFmtId="0" fontId="4" fillId="0" borderId="5" xfId="0" applyFont="1" applyBorder="1" applyAlignment="1" applyProtection="1">
      <alignment horizontal="right" vertical="center"/>
      <protection hidden="1"/>
    </xf>
    <xf numFmtId="38" fontId="4" fillId="0" borderId="3" xfId="1" applyFont="1" applyBorder="1" applyAlignment="1" applyProtection="1">
      <alignment horizontal="right" vertical="center"/>
      <protection hidden="1"/>
    </xf>
    <xf numFmtId="38" fontId="4" fillId="0" borderId="4" xfId="1" applyFont="1" applyBorder="1" applyAlignment="1" applyProtection="1">
      <alignment horizontal="right" vertical="center"/>
      <protection hidden="1"/>
    </xf>
    <xf numFmtId="0" fontId="6" fillId="0" borderId="2" xfId="0" applyFont="1" applyBorder="1" applyAlignment="1" applyProtection="1">
      <alignment horizontal="left" vertical="top" wrapText="1"/>
      <protection hidden="1"/>
    </xf>
    <xf numFmtId="0" fontId="6" fillId="0" borderId="0" xfId="0" applyFont="1" applyBorder="1" applyAlignment="1" applyProtection="1">
      <alignment horizontal="left" vertical="top" wrapText="1"/>
      <protection hidden="1"/>
    </xf>
    <xf numFmtId="0" fontId="6" fillId="0" borderId="11" xfId="0" applyFont="1" applyBorder="1" applyAlignment="1" applyProtection="1">
      <alignment horizontal="left" vertical="top" wrapText="1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3" fillId="0" borderId="15" xfId="0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vertical="center"/>
      <protection hidden="1"/>
    </xf>
    <xf numFmtId="0" fontId="4" fillId="0" borderId="33" xfId="0" applyFont="1" applyBorder="1" applyAlignment="1" applyProtection="1">
      <alignment vertical="center"/>
      <protection hidden="1"/>
    </xf>
    <xf numFmtId="38" fontId="4" fillId="0" borderId="32" xfId="1" applyFont="1" applyFill="1" applyBorder="1" applyAlignment="1" applyProtection="1">
      <alignment vertical="center"/>
      <protection hidden="1"/>
    </xf>
    <xf numFmtId="0" fontId="4" fillId="0" borderId="34" xfId="0" applyFont="1" applyBorder="1" applyAlignment="1" applyProtection="1">
      <alignment horizontal="right" vertical="center"/>
      <protection hidden="1"/>
    </xf>
    <xf numFmtId="38" fontId="4" fillId="0" borderId="32" xfId="1" applyFont="1" applyBorder="1" applyAlignment="1" applyProtection="1">
      <alignment horizontal="right" vertical="center"/>
      <protection hidden="1"/>
    </xf>
    <xf numFmtId="38" fontId="4" fillId="0" borderId="33" xfId="1" applyFont="1" applyBorder="1" applyAlignment="1" applyProtection="1">
      <alignment horizontal="right" vertical="center"/>
      <protection hidden="1"/>
    </xf>
    <xf numFmtId="0" fontId="4" fillId="0" borderId="35" xfId="0" applyFont="1" applyBorder="1" applyAlignment="1" applyProtection="1">
      <alignment vertical="top" wrapText="1"/>
      <protection hidden="1"/>
    </xf>
    <xf numFmtId="0" fontId="4" fillId="0" borderId="36" xfId="0" applyFont="1" applyBorder="1" applyAlignment="1" applyProtection="1">
      <alignment vertical="top" wrapText="1"/>
      <protection hidden="1"/>
    </xf>
    <xf numFmtId="0" fontId="4" fillId="0" borderId="37" xfId="0" applyFont="1" applyBorder="1" applyAlignment="1" applyProtection="1">
      <alignment vertical="top" wrapText="1"/>
      <protection hidden="1"/>
    </xf>
    <xf numFmtId="0" fontId="4" fillId="0" borderId="35" xfId="0" applyFont="1" applyBorder="1" applyAlignment="1" applyProtection="1">
      <alignment horizontal="center" vertical="center"/>
      <protection hidden="1"/>
    </xf>
    <xf numFmtId="0" fontId="4" fillId="0" borderId="36" xfId="0" applyFont="1" applyBorder="1" applyAlignment="1" applyProtection="1">
      <alignment horizontal="center" vertical="center"/>
      <protection hidden="1"/>
    </xf>
    <xf numFmtId="0" fontId="4" fillId="0" borderId="37" xfId="0" applyFont="1" applyBorder="1" applyAlignment="1" applyProtection="1">
      <alignment horizontal="center" vertical="center"/>
      <protection hidden="1"/>
    </xf>
    <xf numFmtId="0" fontId="3" fillId="0" borderId="12" xfId="0" applyFont="1" applyBorder="1" applyAlignment="1" applyProtection="1">
      <alignment horizontal="center" vertical="center"/>
      <protection hidden="1"/>
    </xf>
    <xf numFmtId="0" fontId="3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38" fontId="4" fillId="0" borderId="12" xfId="1" applyFont="1" applyBorder="1" applyAlignment="1" applyProtection="1">
      <alignment vertical="center"/>
      <protection hidden="1"/>
    </xf>
    <xf numFmtId="0" fontId="4" fillId="0" borderId="14" xfId="0" applyFont="1" applyBorder="1" applyAlignment="1" applyProtection="1">
      <alignment horizontal="right" vertical="center"/>
      <protection hidden="1"/>
    </xf>
    <xf numFmtId="38" fontId="4" fillId="0" borderId="12" xfId="1" applyFont="1" applyBorder="1" applyAlignment="1" applyProtection="1">
      <alignment horizontal="right" vertical="center"/>
      <protection hidden="1"/>
    </xf>
    <xf numFmtId="38" fontId="4" fillId="0" borderId="13" xfId="1" applyFont="1" applyBorder="1" applyAlignment="1" applyProtection="1">
      <alignment horizontal="right" vertical="center"/>
      <protection hidden="1"/>
    </xf>
    <xf numFmtId="0" fontId="4" fillId="0" borderId="12" xfId="0" applyFont="1" applyBorder="1" applyAlignment="1" applyProtection="1">
      <alignment horizontal="right" vertical="center"/>
      <protection hidden="1"/>
    </xf>
    <xf numFmtId="38" fontId="4" fillId="0" borderId="13" xfId="1" applyFont="1" applyBorder="1" applyAlignment="1" applyProtection="1">
      <alignment horizontal="right" vertical="center" shrinkToFit="1"/>
      <protection hidden="1"/>
    </xf>
    <xf numFmtId="0" fontId="5" fillId="0" borderId="6" xfId="0" applyFont="1" applyBorder="1" applyAlignment="1" applyProtection="1">
      <alignment horizontal="center" vertical="top"/>
      <protection locked="0"/>
    </xf>
    <xf numFmtId="0" fontId="5" fillId="0" borderId="16" xfId="0" applyFont="1" applyBorder="1" applyAlignment="1" applyProtection="1">
      <alignment vertical="top"/>
      <protection locked="0"/>
    </xf>
    <xf numFmtId="0" fontId="5" fillId="0" borderId="7" xfId="0" applyFont="1" applyBorder="1" applyAlignment="1" applyProtection="1">
      <alignment vertical="top"/>
      <protection locked="0"/>
    </xf>
    <xf numFmtId="0" fontId="5" fillId="0" borderId="16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0" fontId="5" fillId="0" borderId="11" xfId="0" applyFont="1" applyBorder="1" applyAlignment="1" applyProtection="1">
      <alignment horizontal="left" vertical="top" wrapText="1"/>
    </xf>
    <xf numFmtId="0" fontId="5" fillId="0" borderId="12" xfId="0" applyFont="1" applyBorder="1" applyAlignment="1" applyProtection="1">
      <alignment horizontal="left" vertical="top" wrapText="1"/>
    </xf>
    <xf numFmtId="0" fontId="5" fillId="0" borderId="14" xfId="0" applyFont="1" applyBorder="1" applyAlignment="1" applyProtection="1">
      <alignment horizontal="left" vertical="top" wrapText="1"/>
    </xf>
    <xf numFmtId="0" fontId="5" fillId="0" borderId="10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horizontal="center" vertical="top"/>
    </xf>
    <xf numFmtId="0" fontId="5" fillId="0" borderId="14" xfId="0" applyFont="1" applyBorder="1" applyAlignment="1" applyProtection="1">
      <alignment horizontal="center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57151</xdr:rowOff>
    </xdr:from>
    <xdr:to>
      <xdr:col>20</xdr:col>
      <xdr:colOff>0</xdr:colOff>
      <xdr:row>1</xdr:row>
      <xdr:rowOff>76200</xdr:rowOff>
    </xdr:to>
    <xdr:sp macro="" textlink="">
      <xdr:nvSpPr>
        <xdr:cNvPr id="2" name="テキスト ボックス 1"/>
        <xdr:cNvSpPr txBox="1"/>
      </xdr:nvSpPr>
      <xdr:spPr>
        <a:xfrm>
          <a:off x="6305550" y="57151"/>
          <a:ext cx="1457325" cy="476249"/>
        </a:xfrm>
        <a:prstGeom prst="rect">
          <a:avLst/>
        </a:prstGeom>
        <a:noFill/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000" b="1"/>
            <a:t>入力見本</a:t>
          </a:r>
        </a:p>
      </xdr:txBody>
    </xdr:sp>
    <xdr:clientData/>
  </xdr:twoCellAnchor>
  <xdr:twoCellAnchor>
    <xdr:from>
      <xdr:col>17</xdr:col>
      <xdr:colOff>123826</xdr:colOff>
      <xdr:row>23</xdr:row>
      <xdr:rowOff>19049</xdr:rowOff>
    </xdr:from>
    <xdr:to>
      <xdr:col>20</xdr:col>
      <xdr:colOff>238125</xdr:colOff>
      <xdr:row>29</xdr:row>
      <xdr:rowOff>123824</xdr:rowOff>
    </xdr:to>
    <xdr:sp macro="" textlink="">
      <xdr:nvSpPr>
        <xdr:cNvPr id="3" name="テキスト ボックス 2"/>
        <xdr:cNvSpPr txBox="1"/>
      </xdr:nvSpPr>
      <xdr:spPr>
        <a:xfrm>
          <a:off x="7029451" y="8524874"/>
          <a:ext cx="971549" cy="239077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出品内訳</a:t>
          </a:r>
          <a:r>
            <a:rPr kumimoji="1" lang="ja-JP" altLang="en-US" sz="1100"/>
            <a:t>に数字を入力して下さい。出品点数合計と出品料、お振り込みの金額は</a:t>
          </a:r>
          <a:r>
            <a:rPr kumimoji="1" lang="ja-JP" altLang="en-US" sz="1100" b="1"/>
            <a:t>自動で計算</a:t>
          </a:r>
          <a:r>
            <a:rPr kumimoji="1" lang="ja-JP" altLang="en-US" sz="1100"/>
            <a:t>されます。</a:t>
          </a:r>
        </a:p>
      </xdr:txBody>
    </xdr:sp>
    <xdr:clientData/>
  </xdr:twoCellAnchor>
  <xdr:twoCellAnchor>
    <xdr:from>
      <xdr:col>17</xdr:col>
      <xdr:colOff>104775</xdr:colOff>
      <xdr:row>2</xdr:row>
      <xdr:rowOff>161923</xdr:rowOff>
    </xdr:from>
    <xdr:to>
      <xdr:col>20</xdr:col>
      <xdr:colOff>190500</xdr:colOff>
      <xdr:row>6</xdr:row>
      <xdr:rowOff>9524</xdr:rowOff>
    </xdr:to>
    <xdr:sp macro="" textlink="">
      <xdr:nvSpPr>
        <xdr:cNvPr id="4" name="テキスト ボックス 3"/>
        <xdr:cNvSpPr txBox="1"/>
      </xdr:nvSpPr>
      <xdr:spPr>
        <a:xfrm>
          <a:off x="7010400" y="1000123"/>
          <a:ext cx="942975" cy="1371601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オレンジ色のセルに必要事項を入力して下さい。</a:t>
          </a:r>
        </a:p>
      </xdr:txBody>
    </xdr:sp>
    <xdr:clientData/>
  </xdr:twoCellAnchor>
  <xdr:twoCellAnchor>
    <xdr:from>
      <xdr:col>17</xdr:col>
      <xdr:colOff>152401</xdr:colOff>
      <xdr:row>17</xdr:row>
      <xdr:rowOff>238125</xdr:rowOff>
    </xdr:from>
    <xdr:to>
      <xdr:col>21</xdr:col>
      <xdr:colOff>19050</xdr:colOff>
      <xdr:row>21</xdr:row>
      <xdr:rowOff>180975</xdr:rowOff>
    </xdr:to>
    <xdr:sp macro="" textlink="">
      <xdr:nvSpPr>
        <xdr:cNvPr id="5" name="テキスト ボックス 4"/>
        <xdr:cNvSpPr txBox="1"/>
      </xdr:nvSpPr>
      <xdr:spPr>
        <a:xfrm>
          <a:off x="7058026" y="6543675"/>
          <a:ext cx="1009649" cy="1647825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出品者数を入力</a:t>
          </a:r>
          <a:r>
            <a:rPr kumimoji="1" lang="ja-JP" altLang="en-US" sz="1100"/>
            <a:t>して下さい。</a:t>
          </a:r>
          <a:r>
            <a:rPr kumimoji="1" lang="ja-JP" altLang="en-US" sz="900"/>
            <a:t>（競書大会新聞を出品者１人につき１部</a:t>
          </a:r>
          <a:r>
            <a:rPr kumimoji="1" lang="en-US" altLang="ja-JP" sz="900"/>
            <a:t>+</a:t>
          </a:r>
          <a:r>
            <a:rPr kumimoji="1" lang="ja-JP" altLang="en-US" sz="900"/>
            <a:t>指導者分送付いたします）</a:t>
          </a:r>
        </a:p>
      </xdr:txBody>
    </xdr:sp>
    <xdr:clientData/>
  </xdr:twoCellAnchor>
  <xdr:twoCellAnchor>
    <xdr:from>
      <xdr:col>0</xdr:col>
      <xdr:colOff>66675</xdr:colOff>
      <xdr:row>6</xdr:row>
      <xdr:rowOff>333375</xdr:rowOff>
    </xdr:from>
    <xdr:to>
      <xdr:col>4</xdr:col>
      <xdr:colOff>0</xdr:colOff>
      <xdr:row>9</xdr:row>
      <xdr:rowOff>114301</xdr:rowOff>
    </xdr:to>
    <xdr:sp macro="" textlink="">
      <xdr:nvSpPr>
        <xdr:cNvPr id="8" name="テキスト ボックス 7"/>
        <xdr:cNvSpPr txBox="1"/>
      </xdr:nvSpPr>
      <xdr:spPr>
        <a:xfrm>
          <a:off x="66675" y="2695575"/>
          <a:ext cx="1552575" cy="923926"/>
        </a:xfrm>
        <a:prstGeom prst="rect">
          <a:avLst/>
        </a:prstGeom>
        <a:solidFill>
          <a:schemeClr val="lt1"/>
        </a:solidFill>
        <a:ln w="381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記入漏れが多い箇所です。どちらかに〇を付けてください。</a:t>
          </a:r>
        </a:p>
      </xdr:txBody>
    </xdr:sp>
    <xdr:clientData/>
  </xdr:twoCellAnchor>
  <xdr:twoCellAnchor>
    <xdr:from>
      <xdr:col>0</xdr:col>
      <xdr:colOff>38100</xdr:colOff>
      <xdr:row>2</xdr:row>
      <xdr:rowOff>9525</xdr:rowOff>
    </xdr:from>
    <xdr:to>
      <xdr:col>0</xdr:col>
      <xdr:colOff>276225</xdr:colOff>
      <xdr:row>2</xdr:row>
      <xdr:rowOff>257175</xdr:rowOff>
    </xdr:to>
    <xdr:sp macro="" textlink="">
      <xdr:nvSpPr>
        <xdr:cNvPr id="9" name="楕円 8"/>
        <xdr:cNvSpPr/>
      </xdr:nvSpPr>
      <xdr:spPr>
        <a:xfrm>
          <a:off x="38100" y="847725"/>
          <a:ext cx="238125" cy="247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76201</xdr:colOff>
      <xdr:row>2</xdr:row>
      <xdr:rowOff>323852</xdr:rowOff>
    </xdr:from>
    <xdr:to>
      <xdr:col>2</xdr:col>
      <xdr:colOff>42863</xdr:colOff>
      <xdr:row>6</xdr:row>
      <xdr:rowOff>333375</xdr:rowOff>
    </xdr:to>
    <xdr:cxnSp macro="">
      <xdr:nvCxnSpPr>
        <xdr:cNvPr id="11" name="直線矢印コネクタ 10"/>
        <xdr:cNvCxnSpPr>
          <a:stCxn id="8" idx="0"/>
        </xdr:cNvCxnSpPr>
      </xdr:nvCxnSpPr>
      <xdr:spPr>
        <a:xfrm flipH="1" flipV="1">
          <a:off x="361951" y="1162052"/>
          <a:ext cx="481012" cy="153352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295275</xdr:colOff>
      <xdr:row>20</xdr:row>
      <xdr:rowOff>200025</xdr:rowOff>
    </xdr:from>
    <xdr:to>
      <xdr:col>17</xdr:col>
      <xdr:colOff>152400</xdr:colOff>
      <xdr:row>21</xdr:row>
      <xdr:rowOff>114300</xdr:rowOff>
    </xdr:to>
    <xdr:cxnSp macro="">
      <xdr:nvCxnSpPr>
        <xdr:cNvPr id="15" name="直線矢印コネクタ 14"/>
        <xdr:cNvCxnSpPr/>
      </xdr:nvCxnSpPr>
      <xdr:spPr>
        <a:xfrm flipH="1" flipV="1">
          <a:off x="2324100" y="7962900"/>
          <a:ext cx="4733925" cy="1619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6</xdr:row>
      <xdr:rowOff>133350</xdr:rowOff>
    </xdr:from>
    <xdr:to>
      <xdr:col>2</xdr:col>
      <xdr:colOff>42863</xdr:colOff>
      <xdr:row>6</xdr:row>
      <xdr:rowOff>333375</xdr:rowOff>
    </xdr:to>
    <xdr:cxnSp macro="">
      <xdr:nvCxnSpPr>
        <xdr:cNvPr id="7" name="直線矢印コネクタ 6"/>
        <xdr:cNvCxnSpPr>
          <a:stCxn id="8" idx="0"/>
        </xdr:cNvCxnSpPr>
      </xdr:nvCxnSpPr>
      <xdr:spPr>
        <a:xfrm flipH="1" flipV="1">
          <a:off x="257175" y="2495550"/>
          <a:ext cx="585788" cy="2000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381000</xdr:colOff>
      <xdr:row>24</xdr:row>
      <xdr:rowOff>304800</xdr:rowOff>
    </xdr:from>
    <xdr:to>
      <xdr:col>17</xdr:col>
      <xdr:colOff>123826</xdr:colOff>
      <xdr:row>25</xdr:row>
      <xdr:rowOff>319087</xdr:rowOff>
    </xdr:to>
    <xdr:cxnSp macro="">
      <xdr:nvCxnSpPr>
        <xdr:cNvPr id="14" name="直線矢印コネクタ 13"/>
        <xdr:cNvCxnSpPr>
          <a:stCxn id="3" idx="1"/>
        </xdr:cNvCxnSpPr>
      </xdr:nvCxnSpPr>
      <xdr:spPr>
        <a:xfrm flipH="1" flipV="1">
          <a:off x="5686425" y="9258300"/>
          <a:ext cx="1343026" cy="46196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view="pageBreakPreview" zoomScaleNormal="86" zoomScaleSheetLayoutView="100" workbookViewId="0">
      <selection activeCell="Z21" sqref="Z21"/>
    </sheetView>
  </sheetViews>
  <sheetFormatPr defaultColWidth="3.75" defaultRowHeight="19.5" customHeight="1" x14ac:dyDescent="0.4"/>
  <cols>
    <col min="1" max="1" width="3.75" style="2"/>
    <col min="2" max="2" width="6.75" style="2" customWidth="1"/>
    <col min="3" max="15" width="5.375" style="2" customWidth="1"/>
    <col min="16" max="17" width="5.125" style="2" customWidth="1"/>
    <col min="18" max="16384" width="3.75" style="2"/>
  </cols>
  <sheetData>
    <row r="1" spans="1:18" ht="36" customHeight="1" x14ac:dyDescent="0.4">
      <c r="A1" s="48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</row>
    <row r="2" spans="1:18" ht="30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137" t="s">
        <v>50</v>
      </c>
      <c r="M2" s="137"/>
      <c r="N2" s="137"/>
      <c r="O2" s="137"/>
      <c r="P2" s="137"/>
      <c r="Q2" s="137"/>
      <c r="R2" s="3"/>
    </row>
    <row r="3" spans="1:18" ht="30" customHeight="1" x14ac:dyDescent="0.4">
      <c r="A3" s="130" t="s">
        <v>28</v>
      </c>
      <c r="B3" s="131" t="s">
        <v>30</v>
      </c>
      <c r="C3" s="132"/>
      <c r="D3" s="114" t="s">
        <v>31</v>
      </c>
      <c r="E3" s="115"/>
      <c r="F3" s="138" t="s">
        <v>51</v>
      </c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40"/>
    </row>
    <row r="4" spans="1:18" ht="30" customHeight="1" x14ac:dyDescent="0.4">
      <c r="A4" s="120"/>
      <c r="B4" s="133"/>
      <c r="C4" s="134"/>
      <c r="D4" s="126" t="s">
        <v>34</v>
      </c>
      <c r="E4" s="127"/>
      <c r="F4" s="141" t="s">
        <v>52</v>
      </c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3"/>
    </row>
    <row r="5" spans="1:18" ht="30" customHeight="1" x14ac:dyDescent="0.4">
      <c r="A5" s="120"/>
      <c r="B5" s="133"/>
      <c r="C5" s="134"/>
      <c r="D5" s="128"/>
      <c r="E5" s="129"/>
      <c r="F5" s="144" t="s">
        <v>53</v>
      </c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6"/>
    </row>
    <row r="6" spans="1:18" ht="30" customHeight="1" x14ac:dyDescent="0.4">
      <c r="A6" s="121"/>
      <c r="B6" s="135"/>
      <c r="C6" s="136"/>
      <c r="D6" s="114" t="s">
        <v>32</v>
      </c>
      <c r="E6" s="115"/>
      <c r="F6" s="147" t="s">
        <v>54</v>
      </c>
      <c r="G6" s="148"/>
      <c r="H6" s="148"/>
      <c r="I6" s="148"/>
      <c r="J6" s="148"/>
      <c r="K6" s="149" t="s">
        <v>45</v>
      </c>
      <c r="L6" s="150"/>
      <c r="M6" s="147" t="s">
        <v>54</v>
      </c>
      <c r="N6" s="148"/>
      <c r="O6" s="148"/>
      <c r="P6" s="148"/>
      <c r="Q6" s="148"/>
    </row>
    <row r="7" spans="1:18" ht="30" customHeight="1" x14ac:dyDescent="0.4">
      <c r="A7" s="120" t="s">
        <v>28</v>
      </c>
      <c r="B7" s="116" t="s">
        <v>29</v>
      </c>
      <c r="C7" s="122"/>
      <c r="D7" s="114" t="s">
        <v>35</v>
      </c>
      <c r="E7" s="115"/>
      <c r="F7" s="138" t="s">
        <v>55</v>
      </c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40"/>
    </row>
    <row r="8" spans="1:18" ht="30" customHeight="1" x14ac:dyDescent="0.4">
      <c r="A8" s="120"/>
      <c r="B8" s="123"/>
      <c r="C8" s="124"/>
      <c r="D8" s="126" t="s">
        <v>34</v>
      </c>
      <c r="E8" s="127"/>
      <c r="F8" s="141" t="s">
        <v>33</v>
      </c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3"/>
    </row>
    <row r="9" spans="1:18" ht="30" customHeight="1" x14ac:dyDescent="0.4">
      <c r="A9" s="120"/>
      <c r="B9" s="123"/>
      <c r="C9" s="124"/>
      <c r="D9" s="128"/>
      <c r="E9" s="129"/>
      <c r="F9" s="144" t="s">
        <v>56</v>
      </c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6"/>
    </row>
    <row r="10" spans="1:18" ht="30" customHeight="1" x14ac:dyDescent="0.4">
      <c r="A10" s="121"/>
      <c r="B10" s="118"/>
      <c r="C10" s="125"/>
      <c r="D10" s="114" t="s">
        <v>32</v>
      </c>
      <c r="E10" s="115"/>
      <c r="F10" s="147"/>
      <c r="G10" s="148"/>
      <c r="H10" s="148"/>
      <c r="I10" s="148"/>
      <c r="J10" s="148"/>
      <c r="K10" s="149" t="s">
        <v>45</v>
      </c>
      <c r="L10" s="150"/>
      <c r="M10" s="147"/>
      <c r="N10" s="148"/>
      <c r="O10" s="148"/>
      <c r="P10" s="148"/>
      <c r="Q10" s="148"/>
    </row>
    <row r="11" spans="1:18" ht="30" customHeight="1" x14ac:dyDescent="0.4">
      <c r="A11" s="116" t="s">
        <v>46</v>
      </c>
      <c r="B11" s="117"/>
      <c r="C11" s="117"/>
      <c r="D11" s="117"/>
      <c r="E11" s="117"/>
      <c r="F11" s="151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3"/>
    </row>
    <row r="12" spans="1:18" ht="30" customHeight="1" x14ac:dyDescent="0.4">
      <c r="A12" s="118"/>
      <c r="B12" s="119"/>
      <c r="C12" s="119"/>
      <c r="D12" s="119"/>
      <c r="E12" s="119"/>
      <c r="F12" s="144"/>
      <c r="G12" s="145"/>
      <c r="H12" s="145"/>
      <c r="I12" s="145"/>
      <c r="J12" s="145"/>
      <c r="K12" s="145"/>
      <c r="L12" s="145"/>
      <c r="M12" s="145"/>
      <c r="N12" s="145"/>
      <c r="O12" s="145"/>
      <c r="P12" s="145"/>
      <c r="Q12" s="146"/>
    </row>
    <row r="13" spans="1:18" ht="19.5" customHeight="1" x14ac:dyDescent="0.4">
      <c r="A13" s="3" t="s">
        <v>40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5" spans="1:18" ht="19.5" customHeight="1" x14ac:dyDescent="0.4">
      <c r="A15" s="4" t="s">
        <v>36</v>
      </c>
      <c r="B15" s="5" t="s">
        <v>37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8" ht="33.75" customHeight="1" thickBot="1" x14ac:dyDescent="0.45">
      <c r="A16" s="5"/>
      <c r="B16" s="109"/>
      <c r="C16" s="109"/>
      <c r="D16" s="109"/>
      <c r="E16" s="110" t="s">
        <v>19</v>
      </c>
      <c r="F16" s="110"/>
      <c r="G16" s="111" t="s">
        <v>20</v>
      </c>
      <c r="H16" s="112"/>
      <c r="I16" s="111" t="s">
        <v>21</v>
      </c>
      <c r="J16" s="113"/>
      <c r="K16" s="112"/>
      <c r="L16" s="111" t="s">
        <v>22</v>
      </c>
      <c r="M16" s="113"/>
      <c r="N16" s="112"/>
      <c r="O16" s="111" t="s">
        <v>23</v>
      </c>
      <c r="P16" s="113"/>
      <c r="Q16" s="112"/>
    </row>
    <row r="17" spans="1:27" ht="38.25" customHeight="1" thickTop="1" x14ac:dyDescent="0.4">
      <c r="A17" s="5"/>
      <c r="B17" s="85" t="s">
        <v>17</v>
      </c>
      <c r="C17" s="85" t="s">
        <v>15</v>
      </c>
      <c r="D17" s="85"/>
      <c r="E17" s="16">
        <v>600</v>
      </c>
      <c r="F17" s="17" t="s">
        <v>24</v>
      </c>
      <c r="G17" s="18">
        <f>P25</f>
        <v>16</v>
      </c>
      <c r="H17" s="19" t="s">
        <v>25</v>
      </c>
      <c r="I17" s="87">
        <f>E17*G17</f>
        <v>9600</v>
      </c>
      <c r="J17" s="88"/>
      <c r="K17" s="19" t="s">
        <v>24</v>
      </c>
      <c r="L17" s="89" t="s">
        <v>41</v>
      </c>
      <c r="M17" s="90"/>
      <c r="N17" s="91"/>
      <c r="O17" s="92"/>
      <c r="P17" s="93"/>
      <c r="Q17" s="94"/>
    </row>
    <row r="18" spans="1:27" ht="38.25" customHeight="1" x14ac:dyDescent="0.4">
      <c r="A18" s="5"/>
      <c r="B18" s="86"/>
      <c r="C18" s="86" t="s">
        <v>14</v>
      </c>
      <c r="D18" s="86"/>
      <c r="E18" s="20">
        <v>500</v>
      </c>
      <c r="F18" s="21" t="s">
        <v>24</v>
      </c>
      <c r="G18" s="22">
        <f>P26</f>
        <v>13</v>
      </c>
      <c r="H18" s="23" t="s">
        <v>25</v>
      </c>
      <c r="I18" s="101">
        <f>E18*G18</f>
        <v>6500</v>
      </c>
      <c r="J18" s="102"/>
      <c r="K18" s="23" t="s">
        <v>24</v>
      </c>
      <c r="L18" s="103" t="s">
        <v>48</v>
      </c>
      <c r="M18" s="104"/>
      <c r="N18" s="105"/>
      <c r="O18" s="95"/>
      <c r="P18" s="96"/>
      <c r="Q18" s="97"/>
    </row>
    <row r="19" spans="1:27" ht="38.25" customHeight="1" thickBot="1" x14ac:dyDescent="0.45">
      <c r="A19" s="5"/>
      <c r="B19" s="106" t="s">
        <v>18</v>
      </c>
      <c r="C19" s="106"/>
      <c r="D19" s="106"/>
      <c r="E19" s="24">
        <v>400</v>
      </c>
      <c r="F19" s="25" t="s">
        <v>24</v>
      </c>
      <c r="G19" s="26">
        <f>P27</f>
        <v>6</v>
      </c>
      <c r="H19" s="27" t="s">
        <v>25</v>
      </c>
      <c r="I19" s="107">
        <f>E19*G19</f>
        <v>2400</v>
      </c>
      <c r="J19" s="108"/>
      <c r="K19" s="27" t="s">
        <v>24</v>
      </c>
      <c r="L19" s="28"/>
      <c r="M19" s="29"/>
      <c r="N19" s="30"/>
      <c r="O19" s="98"/>
      <c r="P19" s="99"/>
      <c r="Q19" s="100"/>
    </row>
    <row r="20" spans="1:27" ht="38.25" customHeight="1" x14ac:dyDescent="0.4">
      <c r="A20" s="5"/>
      <c r="B20" s="80" t="s">
        <v>27</v>
      </c>
      <c r="C20" s="81"/>
      <c r="D20" s="81"/>
      <c r="E20" s="81"/>
      <c r="F20" s="82"/>
      <c r="G20" s="31">
        <f>SUM(G17:G19)</f>
        <v>35</v>
      </c>
      <c r="H20" s="32" t="s">
        <v>25</v>
      </c>
      <c r="I20" s="83">
        <f>SUM(I17:J19)</f>
        <v>18500</v>
      </c>
      <c r="J20" s="84"/>
      <c r="K20" s="32" t="s">
        <v>24</v>
      </c>
      <c r="L20" s="33" t="s">
        <v>26</v>
      </c>
      <c r="M20" s="34">
        <f>I20*0.1</f>
        <v>1850</v>
      </c>
      <c r="N20" s="32" t="s">
        <v>24</v>
      </c>
      <c r="O20" s="83">
        <f>I20-M20</f>
        <v>16650</v>
      </c>
      <c r="P20" s="84"/>
      <c r="Q20" s="32" t="s">
        <v>24</v>
      </c>
    </row>
    <row r="21" spans="1:27" ht="19.5" customHeight="1" x14ac:dyDescent="0.4">
      <c r="A21" s="4" t="s">
        <v>36</v>
      </c>
      <c r="B21" s="41" t="s">
        <v>47</v>
      </c>
      <c r="C21" s="41"/>
      <c r="D21" s="154">
        <v>30</v>
      </c>
      <c r="E21" s="154"/>
      <c r="F21" s="40" t="s">
        <v>38</v>
      </c>
      <c r="G21" s="5"/>
      <c r="H21" s="5"/>
      <c r="I21" s="5"/>
      <c r="J21" s="15" t="s">
        <v>42</v>
      </c>
      <c r="K21" s="5"/>
      <c r="L21" s="5"/>
      <c r="M21" s="5"/>
      <c r="N21" s="5"/>
      <c r="O21" s="5"/>
      <c r="P21" s="5"/>
      <c r="Q21" s="5"/>
    </row>
    <row r="22" spans="1:27" ht="19.5" customHeight="1" x14ac:dyDescent="0.4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27" ht="19.5" customHeight="1" thickBot="1" x14ac:dyDescent="0.45">
      <c r="A23" s="4" t="s">
        <v>36</v>
      </c>
      <c r="B23" s="43" t="s">
        <v>39</v>
      </c>
      <c r="C23" s="43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27" ht="35.25" customHeight="1" x14ac:dyDescent="0.4">
      <c r="A24" s="5"/>
      <c r="B24" s="35"/>
      <c r="C24" s="36" t="s">
        <v>0</v>
      </c>
      <c r="D24" s="36" t="s">
        <v>1</v>
      </c>
      <c r="E24" s="36" t="s">
        <v>2</v>
      </c>
      <c r="F24" s="36" t="s">
        <v>3</v>
      </c>
      <c r="G24" s="36" t="s">
        <v>4</v>
      </c>
      <c r="H24" s="36" t="s">
        <v>5</v>
      </c>
      <c r="I24" s="36" t="s">
        <v>6</v>
      </c>
      <c r="J24" s="36" t="s">
        <v>7</v>
      </c>
      <c r="K24" s="36" t="s">
        <v>8</v>
      </c>
      <c r="L24" s="36" t="s">
        <v>9</v>
      </c>
      <c r="M24" s="36" t="s">
        <v>10</v>
      </c>
      <c r="N24" s="36" t="s">
        <v>11</v>
      </c>
      <c r="O24" s="37" t="s">
        <v>12</v>
      </c>
      <c r="P24" s="74" t="s">
        <v>13</v>
      </c>
      <c r="Q24" s="75"/>
      <c r="AA24" s="39"/>
    </row>
    <row r="25" spans="1:27" ht="35.25" customHeight="1" x14ac:dyDescent="0.4">
      <c r="A25" s="5"/>
      <c r="B25" s="38" t="s">
        <v>15</v>
      </c>
      <c r="C25" s="155"/>
      <c r="D25" s="155">
        <v>6</v>
      </c>
      <c r="E25" s="155"/>
      <c r="F25" s="155"/>
      <c r="G25" s="155"/>
      <c r="H25" s="155"/>
      <c r="I25" s="155"/>
      <c r="J25" s="155"/>
      <c r="K25" s="155"/>
      <c r="L25" s="155"/>
      <c r="M25" s="155">
        <v>5</v>
      </c>
      <c r="N25" s="155">
        <v>5</v>
      </c>
      <c r="O25" s="156"/>
      <c r="P25" s="76">
        <f>SUM(C25:O25)</f>
        <v>16</v>
      </c>
      <c r="Q25" s="77"/>
    </row>
    <row r="26" spans="1:27" ht="35.25" customHeight="1" x14ac:dyDescent="0.4">
      <c r="A26" s="5"/>
      <c r="B26" s="38" t="s">
        <v>14</v>
      </c>
      <c r="C26" s="155"/>
      <c r="D26" s="155"/>
      <c r="E26" s="155"/>
      <c r="F26" s="155"/>
      <c r="G26" s="155"/>
      <c r="H26" s="155">
        <v>3</v>
      </c>
      <c r="I26" s="155"/>
      <c r="J26" s="155">
        <v>5</v>
      </c>
      <c r="K26" s="155"/>
      <c r="L26" s="155"/>
      <c r="M26" s="155">
        <v>5</v>
      </c>
      <c r="N26" s="155"/>
      <c r="O26" s="156"/>
      <c r="P26" s="76">
        <f t="shared" ref="P26:P27" si="0">SUM(C26:O26)</f>
        <v>13</v>
      </c>
      <c r="Q26" s="77"/>
    </row>
    <row r="27" spans="1:27" ht="35.25" customHeight="1" thickBot="1" x14ac:dyDescent="0.45">
      <c r="A27" s="5"/>
      <c r="B27" s="38" t="s">
        <v>16</v>
      </c>
      <c r="C27" s="155"/>
      <c r="D27" s="155"/>
      <c r="E27" s="155"/>
      <c r="F27" s="155"/>
      <c r="G27" s="155"/>
      <c r="H27" s="155"/>
      <c r="I27" s="155"/>
      <c r="J27" s="155"/>
      <c r="K27" s="155">
        <v>6</v>
      </c>
      <c r="L27" s="155"/>
      <c r="M27" s="155"/>
      <c r="N27" s="155"/>
      <c r="O27" s="156"/>
      <c r="P27" s="78">
        <f t="shared" si="0"/>
        <v>6</v>
      </c>
      <c r="Q27" s="79"/>
    </row>
  </sheetData>
  <sheetProtection sheet="1" objects="1" scenarios="1"/>
  <mergeCells count="52">
    <mergeCell ref="A1:R1"/>
    <mergeCell ref="L2:Q2"/>
    <mergeCell ref="A3:A6"/>
    <mergeCell ref="B3:C6"/>
    <mergeCell ref="D3:E3"/>
    <mergeCell ref="F3:Q3"/>
    <mergeCell ref="D4:E5"/>
    <mergeCell ref="F4:Q4"/>
    <mergeCell ref="F5:Q5"/>
    <mergeCell ref="D6:E6"/>
    <mergeCell ref="F6:J6"/>
    <mergeCell ref="K6:L6"/>
    <mergeCell ref="M6:Q6"/>
    <mergeCell ref="A7:A10"/>
    <mergeCell ref="B7:C10"/>
    <mergeCell ref="D7:E7"/>
    <mergeCell ref="F7:Q7"/>
    <mergeCell ref="D8:E9"/>
    <mergeCell ref="F8:Q8"/>
    <mergeCell ref="F9:Q9"/>
    <mergeCell ref="O16:Q16"/>
    <mergeCell ref="D10:E10"/>
    <mergeCell ref="F10:J10"/>
    <mergeCell ref="K10:L10"/>
    <mergeCell ref="M10:Q10"/>
    <mergeCell ref="A11:E12"/>
    <mergeCell ref="F11:Q12"/>
    <mergeCell ref="B16:D16"/>
    <mergeCell ref="E16:F16"/>
    <mergeCell ref="G16:H16"/>
    <mergeCell ref="I16:K16"/>
    <mergeCell ref="L16:N16"/>
    <mergeCell ref="B17:B18"/>
    <mergeCell ref="C17:D17"/>
    <mergeCell ref="I17:J17"/>
    <mergeCell ref="L17:N17"/>
    <mergeCell ref="O17:Q19"/>
    <mergeCell ref="C18:D18"/>
    <mergeCell ref="I18:J18"/>
    <mergeCell ref="L18:N18"/>
    <mergeCell ref="B19:D19"/>
    <mergeCell ref="I19:J19"/>
    <mergeCell ref="P24:Q24"/>
    <mergeCell ref="P25:Q25"/>
    <mergeCell ref="P26:Q26"/>
    <mergeCell ref="P27:Q27"/>
    <mergeCell ref="B20:F20"/>
    <mergeCell ref="I20:J20"/>
    <mergeCell ref="O20:P20"/>
    <mergeCell ref="B21:C21"/>
    <mergeCell ref="D21:E21"/>
    <mergeCell ref="B23:C23"/>
  </mergeCells>
  <phoneticPr fontId="2"/>
  <pageMargins left="0.62992125984251968" right="0.23622047244094491" top="0.74803149606299213" bottom="0.74803149606299213" header="0.31496062992125984" footer="0.31496062992125984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27"/>
  <sheetViews>
    <sheetView view="pageBreakPreview" zoomScaleNormal="86" zoomScaleSheetLayoutView="100" workbookViewId="0">
      <selection activeCell="AA6" sqref="AA6"/>
    </sheetView>
  </sheetViews>
  <sheetFormatPr defaultColWidth="3.75" defaultRowHeight="19.5" customHeight="1" x14ac:dyDescent="0.4"/>
  <cols>
    <col min="1" max="1" width="1.625" style="9" customWidth="1"/>
    <col min="2" max="2" width="3.75" style="9"/>
    <col min="3" max="3" width="6.75" style="9" customWidth="1"/>
    <col min="4" max="16" width="5.375" style="9" customWidth="1"/>
    <col min="17" max="18" width="5.125" style="9" customWidth="1"/>
    <col min="19" max="16384" width="3.75" style="9"/>
  </cols>
  <sheetData>
    <row r="1" spans="2:19" ht="36" customHeight="1" x14ac:dyDescent="0.4">
      <c r="B1" s="48" t="s">
        <v>43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19" ht="30" customHeight="1" x14ac:dyDescent="0.1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49" t="s">
        <v>44</v>
      </c>
      <c r="N2" s="49"/>
      <c r="O2" s="49"/>
      <c r="P2" s="49"/>
      <c r="Q2" s="49"/>
      <c r="R2" s="49"/>
      <c r="S2" s="6"/>
    </row>
    <row r="3" spans="2:19" ht="30" customHeight="1" x14ac:dyDescent="0.4">
      <c r="B3" s="214" t="s">
        <v>28</v>
      </c>
      <c r="C3" s="218" t="s">
        <v>57</v>
      </c>
      <c r="D3" s="219"/>
      <c r="E3" s="59" t="s">
        <v>31</v>
      </c>
      <c r="F3" s="60"/>
      <c r="G3" s="50"/>
      <c r="H3" s="51"/>
      <c r="I3" s="51"/>
      <c r="J3" s="51"/>
      <c r="K3" s="51"/>
      <c r="L3" s="51"/>
      <c r="M3" s="51"/>
      <c r="N3" s="51"/>
      <c r="O3" s="51"/>
      <c r="P3" s="51"/>
      <c r="Q3" s="51"/>
      <c r="R3" s="52"/>
    </row>
    <row r="4" spans="2:19" ht="30" customHeight="1" x14ac:dyDescent="0.4">
      <c r="B4" s="215"/>
      <c r="C4" s="220"/>
      <c r="D4" s="221"/>
      <c r="E4" s="61" t="s">
        <v>34</v>
      </c>
      <c r="F4" s="62"/>
      <c r="G4" s="53" t="s">
        <v>33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5"/>
    </row>
    <row r="5" spans="2:19" ht="30" customHeight="1" x14ac:dyDescent="0.4">
      <c r="B5" s="215"/>
      <c r="C5" s="220"/>
      <c r="D5" s="221"/>
      <c r="E5" s="63"/>
      <c r="F5" s="64"/>
      <c r="G5" s="56"/>
      <c r="H5" s="57"/>
      <c r="I5" s="57"/>
      <c r="J5" s="57"/>
      <c r="K5" s="57"/>
      <c r="L5" s="57"/>
      <c r="M5" s="57"/>
      <c r="N5" s="57"/>
      <c r="O5" s="57"/>
      <c r="P5" s="57"/>
      <c r="Q5" s="57"/>
      <c r="R5" s="58"/>
    </row>
    <row r="6" spans="2:19" ht="30" customHeight="1" x14ac:dyDescent="0.4">
      <c r="B6" s="216"/>
      <c r="C6" s="222"/>
      <c r="D6" s="223"/>
      <c r="E6" s="59" t="s">
        <v>32</v>
      </c>
      <c r="F6" s="60"/>
      <c r="G6" s="44"/>
      <c r="H6" s="45"/>
      <c r="I6" s="45"/>
      <c r="J6" s="45"/>
      <c r="K6" s="45"/>
      <c r="L6" s="46" t="s">
        <v>45</v>
      </c>
      <c r="M6" s="47"/>
      <c r="N6" s="44"/>
      <c r="O6" s="45"/>
      <c r="P6" s="45"/>
      <c r="Q6" s="45"/>
      <c r="R6" s="45"/>
    </row>
    <row r="7" spans="2:19" ht="30" customHeight="1" x14ac:dyDescent="0.4">
      <c r="B7" s="217" t="s">
        <v>28</v>
      </c>
      <c r="C7" s="65" t="s">
        <v>29</v>
      </c>
      <c r="D7" s="224"/>
      <c r="E7" s="59" t="s">
        <v>35</v>
      </c>
      <c r="F7" s="60"/>
      <c r="G7" s="50"/>
      <c r="H7" s="51"/>
      <c r="I7" s="51"/>
      <c r="J7" s="51"/>
      <c r="K7" s="51"/>
      <c r="L7" s="51"/>
      <c r="M7" s="51"/>
      <c r="N7" s="51"/>
      <c r="O7" s="51"/>
      <c r="P7" s="51"/>
      <c r="Q7" s="51"/>
      <c r="R7" s="52"/>
    </row>
    <row r="8" spans="2:19" ht="30" customHeight="1" x14ac:dyDescent="0.4">
      <c r="B8" s="215"/>
      <c r="C8" s="225"/>
      <c r="D8" s="226"/>
      <c r="E8" s="61" t="s">
        <v>34</v>
      </c>
      <c r="F8" s="62"/>
      <c r="G8" s="53" t="s">
        <v>33</v>
      </c>
      <c r="H8" s="54"/>
      <c r="I8" s="54"/>
      <c r="J8" s="54"/>
      <c r="K8" s="54"/>
      <c r="L8" s="54"/>
      <c r="M8" s="54"/>
      <c r="N8" s="54"/>
      <c r="O8" s="54"/>
      <c r="P8" s="54"/>
      <c r="Q8" s="54"/>
      <c r="R8" s="55"/>
    </row>
    <row r="9" spans="2:19" ht="30" customHeight="1" x14ac:dyDescent="0.4">
      <c r="B9" s="215"/>
      <c r="C9" s="225"/>
      <c r="D9" s="226"/>
      <c r="E9" s="63"/>
      <c r="F9" s="64"/>
      <c r="G9" s="56"/>
      <c r="H9" s="57"/>
      <c r="I9" s="57"/>
      <c r="J9" s="57"/>
      <c r="K9" s="57"/>
      <c r="L9" s="57"/>
      <c r="M9" s="57"/>
      <c r="N9" s="57"/>
      <c r="O9" s="57"/>
      <c r="P9" s="57"/>
      <c r="Q9" s="57"/>
      <c r="R9" s="58"/>
    </row>
    <row r="10" spans="2:19" ht="30" customHeight="1" x14ac:dyDescent="0.4">
      <c r="B10" s="216"/>
      <c r="C10" s="67"/>
      <c r="D10" s="227"/>
      <c r="E10" s="59" t="s">
        <v>32</v>
      </c>
      <c r="F10" s="60"/>
      <c r="G10" s="44"/>
      <c r="H10" s="45"/>
      <c r="I10" s="45"/>
      <c r="J10" s="45"/>
      <c r="K10" s="45"/>
      <c r="L10" s="46" t="s">
        <v>45</v>
      </c>
      <c r="M10" s="47"/>
      <c r="N10" s="44"/>
      <c r="O10" s="45"/>
      <c r="P10" s="45"/>
      <c r="Q10" s="45"/>
      <c r="R10" s="45"/>
    </row>
    <row r="11" spans="2:19" ht="30" customHeight="1" x14ac:dyDescent="0.4">
      <c r="B11" s="65" t="s">
        <v>46</v>
      </c>
      <c r="C11" s="66"/>
      <c r="D11" s="66"/>
      <c r="E11" s="66"/>
      <c r="F11" s="66"/>
      <c r="G11" s="69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1"/>
    </row>
    <row r="12" spans="2:19" ht="30" customHeight="1" x14ac:dyDescent="0.4">
      <c r="B12" s="67"/>
      <c r="C12" s="68"/>
      <c r="D12" s="68"/>
      <c r="E12" s="68"/>
      <c r="F12" s="68"/>
      <c r="G12" s="56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8"/>
    </row>
    <row r="13" spans="2:19" ht="19.5" customHeight="1" x14ac:dyDescent="0.4">
      <c r="B13" s="6" t="s">
        <v>40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5" spans="2:19" ht="19.5" customHeight="1" x14ac:dyDescent="0.4">
      <c r="B15" s="4" t="s">
        <v>36</v>
      </c>
      <c r="C15" s="5" t="s">
        <v>37</v>
      </c>
      <c r="D15" s="5"/>
      <c r="E15" s="5"/>
      <c r="F15" s="5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2:19" ht="33.75" customHeight="1" thickBot="1" x14ac:dyDescent="0.45">
      <c r="B16" s="8"/>
      <c r="C16" s="161"/>
      <c r="D16" s="161"/>
      <c r="E16" s="161"/>
      <c r="F16" s="162" t="s">
        <v>19</v>
      </c>
      <c r="G16" s="162"/>
      <c r="H16" s="163" t="s">
        <v>20</v>
      </c>
      <c r="I16" s="164"/>
      <c r="J16" s="163" t="s">
        <v>21</v>
      </c>
      <c r="K16" s="165"/>
      <c r="L16" s="164"/>
      <c r="M16" s="163" t="s">
        <v>22</v>
      </c>
      <c r="N16" s="165"/>
      <c r="O16" s="164"/>
      <c r="P16" s="163" t="s">
        <v>23</v>
      </c>
      <c r="Q16" s="165"/>
      <c r="R16" s="164"/>
    </row>
    <row r="17" spans="2:26" ht="38.25" customHeight="1" thickTop="1" x14ac:dyDescent="0.4">
      <c r="B17" s="8"/>
      <c r="C17" s="166" t="s">
        <v>17</v>
      </c>
      <c r="D17" s="166" t="s">
        <v>15</v>
      </c>
      <c r="E17" s="166"/>
      <c r="F17" s="167">
        <v>600</v>
      </c>
      <c r="G17" s="168" t="s">
        <v>24</v>
      </c>
      <c r="H17" s="169">
        <f>Q25</f>
        <v>0</v>
      </c>
      <c r="I17" s="170" t="s">
        <v>25</v>
      </c>
      <c r="J17" s="171">
        <f>F17*H17</f>
        <v>0</v>
      </c>
      <c r="K17" s="172"/>
      <c r="L17" s="170" t="s">
        <v>24</v>
      </c>
      <c r="M17" s="173" t="s">
        <v>41</v>
      </c>
      <c r="N17" s="174"/>
      <c r="O17" s="175"/>
      <c r="P17" s="176"/>
      <c r="Q17" s="177"/>
      <c r="R17" s="178"/>
    </row>
    <row r="18" spans="2:26" ht="38.25" customHeight="1" x14ac:dyDescent="0.4">
      <c r="B18" s="8"/>
      <c r="C18" s="179"/>
      <c r="D18" s="179" t="s">
        <v>14</v>
      </c>
      <c r="E18" s="179"/>
      <c r="F18" s="180">
        <v>500</v>
      </c>
      <c r="G18" s="181" t="s">
        <v>24</v>
      </c>
      <c r="H18" s="182">
        <f>Q26</f>
        <v>0</v>
      </c>
      <c r="I18" s="183" t="s">
        <v>25</v>
      </c>
      <c r="J18" s="184">
        <f>F18*H18</f>
        <v>0</v>
      </c>
      <c r="K18" s="185"/>
      <c r="L18" s="183" t="s">
        <v>24</v>
      </c>
      <c r="M18" s="186" t="s">
        <v>48</v>
      </c>
      <c r="N18" s="187"/>
      <c r="O18" s="188"/>
      <c r="P18" s="189"/>
      <c r="Q18" s="190"/>
      <c r="R18" s="191"/>
    </row>
    <row r="19" spans="2:26" ht="38.25" customHeight="1" thickBot="1" x14ac:dyDescent="0.45">
      <c r="B19" s="8"/>
      <c r="C19" s="192" t="s">
        <v>18</v>
      </c>
      <c r="D19" s="192"/>
      <c r="E19" s="192"/>
      <c r="F19" s="193">
        <v>400</v>
      </c>
      <c r="G19" s="194" t="s">
        <v>24</v>
      </c>
      <c r="H19" s="195">
        <f>Q27</f>
        <v>0</v>
      </c>
      <c r="I19" s="196" t="s">
        <v>25</v>
      </c>
      <c r="J19" s="197">
        <f>F19*H19</f>
        <v>0</v>
      </c>
      <c r="K19" s="198"/>
      <c r="L19" s="196" t="s">
        <v>24</v>
      </c>
      <c r="M19" s="199"/>
      <c r="N19" s="200"/>
      <c r="O19" s="201"/>
      <c r="P19" s="202"/>
      <c r="Q19" s="203"/>
      <c r="R19" s="204"/>
    </row>
    <row r="20" spans="2:26" ht="38.25" customHeight="1" x14ac:dyDescent="0.4">
      <c r="B20" s="8"/>
      <c r="C20" s="205" t="s">
        <v>27</v>
      </c>
      <c r="D20" s="206"/>
      <c r="E20" s="206"/>
      <c r="F20" s="206"/>
      <c r="G20" s="207"/>
      <c r="H20" s="208">
        <f>SUM(H17:H19)</f>
        <v>0</v>
      </c>
      <c r="I20" s="209" t="s">
        <v>25</v>
      </c>
      <c r="J20" s="210">
        <f>SUM(J17:K19)</f>
        <v>0</v>
      </c>
      <c r="K20" s="211"/>
      <c r="L20" s="209" t="s">
        <v>24</v>
      </c>
      <c r="M20" s="212" t="s">
        <v>26</v>
      </c>
      <c r="N20" s="213">
        <f>J20*0.1</f>
        <v>0</v>
      </c>
      <c r="O20" s="209" t="s">
        <v>24</v>
      </c>
      <c r="P20" s="210">
        <f>J20-N20</f>
        <v>0</v>
      </c>
      <c r="Q20" s="211"/>
      <c r="R20" s="209" t="s">
        <v>24</v>
      </c>
      <c r="Z20" s="2"/>
    </row>
    <row r="21" spans="2:26" ht="19.5" customHeight="1" x14ac:dyDescent="0.4">
      <c r="B21" s="4" t="s">
        <v>36</v>
      </c>
      <c r="C21" s="41" t="s">
        <v>47</v>
      </c>
      <c r="D21" s="41"/>
      <c r="E21" s="42"/>
      <c r="F21" s="42"/>
      <c r="G21" s="40" t="s">
        <v>38</v>
      </c>
      <c r="H21" s="5"/>
      <c r="I21" s="5"/>
      <c r="J21" s="5"/>
      <c r="K21" s="15" t="s">
        <v>42</v>
      </c>
      <c r="L21" s="5"/>
      <c r="M21" s="5"/>
      <c r="N21" s="5"/>
      <c r="O21" s="5"/>
      <c r="P21" s="5"/>
      <c r="Q21" s="5"/>
      <c r="R21" s="5"/>
    </row>
    <row r="22" spans="2:26" ht="19.5" customHeight="1" x14ac:dyDescent="0.4"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2:26" ht="19.5" customHeight="1" thickBot="1" x14ac:dyDescent="0.45">
      <c r="B23" s="4" t="s">
        <v>36</v>
      </c>
      <c r="C23" s="43" t="s">
        <v>39</v>
      </c>
      <c r="D23" s="43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2:26" ht="35.25" customHeight="1" x14ac:dyDescent="0.4">
      <c r="B24" s="8"/>
      <c r="C24" s="11"/>
      <c r="D24" s="12" t="s">
        <v>0</v>
      </c>
      <c r="E24" s="12" t="s">
        <v>1</v>
      </c>
      <c r="F24" s="12" t="s">
        <v>2</v>
      </c>
      <c r="G24" s="12" t="s">
        <v>3</v>
      </c>
      <c r="H24" s="12" t="s">
        <v>4</v>
      </c>
      <c r="I24" s="12" t="s">
        <v>5</v>
      </c>
      <c r="J24" s="12" t="s">
        <v>6</v>
      </c>
      <c r="K24" s="12" t="s">
        <v>7</v>
      </c>
      <c r="L24" s="12" t="s">
        <v>8</v>
      </c>
      <c r="M24" s="12" t="s">
        <v>9</v>
      </c>
      <c r="N24" s="12" t="s">
        <v>10</v>
      </c>
      <c r="O24" s="12" t="s">
        <v>11</v>
      </c>
      <c r="P24" s="13" t="s">
        <v>12</v>
      </c>
      <c r="Q24" s="72" t="s">
        <v>13</v>
      </c>
      <c r="R24" s="73"/>
    </row>
    <row r="25" spans="2:26" ht="35.25" customHeight="1" x14ac:dyDescent="0.4">
      <c r="B25" s="8"/>
      <c r="C25" s="14" t="s">
        <v>15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0"/>
      <c r="Q25" s="157">
        <f>SUM(D25:P25)</f>
        <v>0</v>
      </c>
      <c r="R25" s="158"/>
    </row>
    <row r="26" spans="2:26" ht="35.25" customHeight="1" x14ac:dyDescent="0.4">
      <c r="B26" s="8"/>
      <c r="C26" s="14" t="s">
        <v>14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0"/>
      <c r="Q26" s="157">
        <f t="shared" ref="Q26:Q27" si="0">SUM(D26:P26)</f>
        <v>0</v>
      </c>
      <c r="R26" s="158"/>
    </row>
    <row r="27" spans="2:26" ht="35.25" customHeight="1" thickBot="1" x14ac:dyDescent="0.45">
      <c r="B27" s="8"/>
      <c r="C27" s="14" t="s">
        <v>16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0"/>
      <c r="Q27" s="159">
        <f t="shared" si="0"/>
        <v>0</v>
      </c>
      <c r="R27" s="160"/>
    </row>
  </sheetData>
  <sheetProtection sheet="1" objects="1" scenarios="1"/>
  <mergeCells count="50">
    <mergeCell ref="Q24:R24"/>
    <mergeCell ref="Q25:R25"/>
    <mergeCell ref="Q26:R26"/>
    <mergeCell ref="Q27:R27"/>
    <mergeCell ref="J16:L16"/>
    <mergeCell ref="M16:O16"/>
    <mergeCell ref="P16:R16"/>
    <mergeCell ref="P17:R19"/>
    <mergeCell ref="P20:Q20"/>
    <mergeCell ref="J20:K20"/>
    <mergeCell ref="M18:O18"/>
    <mergeCell ref="N10:R10"/>
    <mergeCell ref="G11:R12"/>
    <mergeCell ref="F16:G16"/>
    <mergeCell ref="H16:I16"/>
    <mergeCell ref="M17:O17"/>
    <mergeCell ref="J17:K17"/>
    <mergeCell ref="C3:D6"/>
    <mergeCell ref="C7:D10"/>
    <mergeCell ref="B11:F12"/>
    <mergeCell ref="E3:F3"/>
    <mergeCell ref="E6:F6"/>
    <mergeCell ref="E7:F7"/>
    <mergeCell ref="B1:S1"/>
    <mergeCell ref="M2:R2"/>
    <mergeCell ref="G6:K6"/>
    <mergeCell ref="L6:M6"/>
    <mergeCell ref="N6:R6"/>
    <mergeCell ref="G7:R7"/>
    <mergeCell ref="G8:R8"/>
    <mergeCell ref="G9:R9"/>
    <mergeCell ref="E10:F10"/>
    <mergeCell ref="E4:F5"/>
    <mergeCell ref="E8:F9"/>
    <mergeCell ref="G3:R3"/>
    <mergeCell ref="G4:R4"/>
    <mergeCell ref="G5:R5"/>
    <mergeCell ref="C21:D21"/>
    <mergeCell ref="E21:F21"/>
    <mergeCell ref="C23:D23"/>
    <mergeCell ref="G10:K10"/>
    <mergeCell ref="L10:M10"/>
    <mergeCell ref="J18:K18"/>
    <mergeCell ref="J19:K19"/>
    <mergeCell ref="C17:C18"/>
    <mergeCell ref="D17:E17"/>
    <mergeCell ref="D18:E18"/>
    <mergeCell ref="C19:E19"/>
    <mergeCell ref="C20:G20"/>
    <mergeCell ref="C16:E16"/>
  </mergeCells>
  <phoneticPr fontId="2"/>
  <pageMargins left="0.62992125984251968" right="0.23622047244094491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入力見本</vt:lpstr>
      <vt:lpstr>集計用紙</vt:lpstr>
      <vt:lpstr>集計用紙!Print_Area</vt:lpstr>
      <vt:lpstr>入力見本!Print_Area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和洋女子大学</dc:creator>
  <cp:lastModifiedBy>和洋女子大学</cp:lastModifiedBy>
  <cp:lastPrinted>2022-07-29T06:04:52Z</cp:lastPrinted>
  <dcterms:created xsi:type="dcterms:W3CDTF">2022-07-29T03:05:26Z</dcterms:created>
  <dcterms:modified xsi:type="dcterms:W3CDTF">2023-07-14T04:42:27Z</dcterms:modified>
</cp:coreProperties>
</file>